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1760"/>
  </bookViews>
  <sheets>
    <sheet name="Савоськинско сельское поселение" sheetId="2" r:id="rId1"/>
  </sheets>
  <definedNames>
    <definedName name="_xlnm.Print_Area" localSheetId="0">'Савоськинско сельское поселение'!$A$1:$D$38</definedName>
  </definedNames>
  <calcPr calcId="124519"/>
</workbook>
</file>

<file path=xl/calcChain.xml><?xml version="1.0" encoding="utf-8"?>
<calcChain xmlns="http://schemas.openxmlformats.org/spreadsheetml/2006/main">
  <c r="C21" i="2"/>
  <c r="D21"/>
  <c r="B21"/>
  <c r="C8"/>
  <c r="B8" l="1"/>
  <c r="B6" s="1"/>
  <c r="B36" s="1"/>
  <c r="D8"/>
  <c r="D6" s="1"/>
  <c r="D36" s="1"/>
  <c r="C6"/>
  <c r="C36" s="1"/>
</calcChain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<sst xmlns="http://schemas.openxmlformats.org/spreadsheetml/2006/main" count="38" uniqueCount="37">
  <si>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</si>
  <si>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</si>
  <si>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</si>
  <si>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</si>
  <si>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</si>
  <si>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</si>
  <si>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</si>
  <si>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</si>
  <si>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</si>
  <si>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</si>
  <si>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</si>
  <si>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</si>
  <si>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</si>
  <si>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</si>
  <si>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</si>
  <si>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</si>
  <si>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</si>
  <si>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</si>
  <si>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</si>
  <si>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</si>
  <si>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</si>
  <si>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</si>
  <si>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</si>
  <si>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</si>
  <si>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</si>
  <si>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</si>
  <si>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</si>
  <si>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</si>
  <si>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</si>
  <si>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Земельный налог</t>
  </si>
  <si>
    <t>Единый сельскохозяйственный налог</t>
  </si>
  <si>
    <t xml:space="preserve">Начальник сектора экономики и финансов
   </t>
  </si>
  <si>
    <t>2022 год</t>
  </si>
  <si>
    <t>С.М.Назаренко</t>
  </si>
  <si>
    <t>2023 год</t>
  </si>
  <si>
    <t>Бюджет Савоськинского сельского поселения Зимовниковского района на 2022 - 2023 годы</t>
  </si>
  <si>
    <t>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</si>
</sst>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F38"/>
  <sheetViews>
    <sheetView tabSelected="1" view="pageBreakPreview" topLeftCell="A20" workbookViewId="0">
      <selection activeCell="A28" sqref="A28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3" t="s">
        <v>23</v>
      </c>
      <c r="D1" s="23"/>
    </row>
    <row r="2" spans="1:4" ht="15.75" customHeight="1">
      <c r="A2" s="27" t="s">
        <v>35</v>
      </c>
      <c r="B2" s="27"/>
      <c r="C2" s="27"/>
      <c r="D2" s="27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8" t="s">
        <v>1</v>
      </c>
      <c r="B4" s="25" t="s">
        <v>32</v>
      </c>
      <c r="C4" s="25" t="s">
        <v>34</v>
      </c>
      <c r="D4" s="25" t="s">
        <v>36</v>
      </c>
    </row>
    <row r="5" spans="1:4" ht="7.5" customHeight="1">
      <c r="A5" s="28"/>
      <c r="B5" s="26"/>
      <c r="C5" s="26"/>
      <c r="D5" s="26"/>
    </row>
    <row r="6" spans="1:4" s="5" customFormat="1" ht="21" customHeight="1">
      <c r="A6" s="16" t="s">
        <v>25</v>
      </c>
      <c r="B6" s="20">
        <f>SUM(B8+B19)</f>
        <v>7430.5</v>
      </c>
      <c r="C6" s="20">
        <f>SUM(C8+C19)</f>
        <v>6323.0000000000009</v>
      </c>
      <c r="D6" s="20">
        <f>SUM(D8+D19)</f>
        <v>6149</v>
      </c>
    </row>
    <row r="7" spans="1:4" s="5" customFormat="1" ht="14.25" customHeight="1">
      <c r="A7" s="17" t="s">
        <v>26</v>
      </c>
    </row>
    <row r="8" spans="1:4" s="5" customFormat="1" ht="15.75" customHeight="1">
      <c r="A8" s="6" t="s">
        <v>17</v>
      </c>
      <c r="B8" s="21">
        <f>SUM(B9:B18)</f>
        <v>3487.7</v>
      </c>
      <c r="C8" s="21">
        <f>SUM(C9:C18)</f>
        <v>3582.6000000000008</v>
      </c>
      <c r="D8" s="21">
        <f>SUM(D9:D18)</f>
        <v>3668.1000000000004</v>
      </c>
    </row>
    <row r="9" spans="1:4" s="5" customFormat="1" ht="18.75" customHeight="1">
      <c r="A9" s="10" t="s">
        <v>2</v>
      </c>
      <c r="B9" s="11">
        <v>919.9</v>
      </c>
      <c r="C9" s="11">
        <v>1002.7</v>
      </c>
      <c r="D9" s="11">
        <v>1087.9000000000001</v>
      </c>
    </row>
    <row r="10" spans="1:4" s="5" customFormat="1" ht="21.75" customHeight="1">
      <c r="A10" s="10" t="s">
        <v>30</v>
      </c>
      <c r="B10" s="11">
        <v>487.6</v>
      </c>
      <c r="C10" s="11">
        <v>487.6</v>
      </c>
      <c r="D10" s="11">
        <v>487.6</v>
      </c>
    </row>
    <row r="11" spans="1:4" s="5" customFormat="1" ht="18.75" customHeight="1">
      <c r="A11" s="10" t="s">
        <v>29</v>
      </c>
      <c r="B11" s="11">
        <v>1242.8</v>
      </c>
      <c r="C11" s="11">
        <v>1242.8</v>
      </c>
      <c r="D11" s="11">
        <v>1242.8</v>
      </c>
    </row>
    <row r="12" spans="1:4" s="5" customFormat="1" ht="18.75" customHeight="1">
      <c r="A12" s="10" t="s">
        <v>3</v>
      </c>
      <c r="B12" s="11">
        <v>47.2</v>
      </c>
      <c r="C12" s="11">
        <v>59</v>
      </c>
      <c r="D12" s="11">
        <v>59</v>
      </c>
    </row>
    <row r="13" spans="1:4" s="5" customFormat="1" ht="18.75" customHeight="1">
      <c r="A13" s="10" t="s">
        <v>20</v>
      </c>
      <c r="B13" s="11">
        <v>2.7</v>
      </c>
      <c r="C13" s="11">
        <v>2.8</v>
      </c>
      <c r="D13" s="11">
        <v>2.9</v>
      </c>
    </row>
    <row r="14" spans="1:4" s="5" customFormat="1" ht="32.25" customHeight="1">
      <c r="A14" s="12" t="s">
        <v>4</v>
      </c>
      <c r="B14" s="11">
        <v>781.9</v>
      </c>
      <c r="C14" s="11">
        <v>781.9</v>
      </c>
      <c r="D14" s="11">
        <v>781.9</v>
      </c>
    </row>
    <row r="15" spans="1:4" s="5" customFormat="1" ht="34.5" customHeight="1">
      <c r="A15" s="10" t="s">
        <v>22</v>
      </c>
      <c r="B15" s="11">
        <v>0</v>
      </c>
      <c r="C15" s="11">
        <v>0</v>
      </c>
      <c r="D15" s="11">
        <v>0</v>
      </c>
    </row>
    <row r="16" spans="1:4" s="5" customFormat="1" ht="30" customHeight="1">
      <c r="A16" s="10" t="s">
        <v>5</v>
      </c>
      <c r="B16" s="11">
        <v>0</v>
      </c>
      <c r="C16" s="11">
        <v>0</v>
      </c>
      <c r="D16" s="11">
        <v>0</v>
      </c>
    </row>
    <row r="17" spans="1:4" s="5" customFormat="1" ht="18.75" customHeight="1">
      <c r="A17" s="10" t="s">
        <v>6</v>
      </c>
      <c r="B17" s="11">
        <v>0</v>
      </c>
      <c r="C17" s="11">
        <v>0</v>
      </c>
      <c r="D17" s="11">
        <v>0</v>
      </c>
    </row>
    <row r="18" spans="1:4" s="5" customFormat="1" ht="18.75" customHeight="1">
      <c r="A18" s="10" t="s">
        <v>7</v>
      </c>
      <c r="B18" s="11">
        <v>5.6</v>
      </c>
      <c r="C18" s="11">
        <v>5.8</v>
      </c>
      <c r="D18" s="11">
        <v>6</v>
      </c>
    </row>
    <row r="19" spans="1:4" s="5" customFormat="1" ht="16.5" customHeight="1">
      <c r="A19" s="6" t="s">
        <v>8</v>
      </c>
      <c r="B19" s="20">
        <v>3942.8</v>
      </c>
      <c r="C19" s="20">
        <v>2740.4</v>
      </c>
      <c r="D19" s="20">
        <v>2480.9</v>
      </c>
    </row>
    <row r="20" spans="1:4" s="5" customFormat="1" ht="1.5" customHeight="1">
      <c r="A20" s="7"/>
      <c r="B20" s="8"/>
      <c r="C20" s="8"/>
      <c r="D20" s="8"/>
    </row>
    <row r="21" spans="1:4" s="5" customFormat="1" ht="21" customHeight="1">
      <c r="A21" s="16" t="s">
        <v>27</v>
      </c>
      <c r="B21" s="20">
        <f>SUM(B23:B34)</f>
        <v>7430.5</v>
      </c>
      <c r="C21" s="20">
        <f t="shared" ref="C21:D21" si="0">SUM(C23:C34)</f>
        <v>6323</v>
      </c>
      <c r="D21" s="20">
        <f t="shared" si="0"/>
        <v>6149</v>
      </c>
    </row>
    <row r="22" spans="1:4" s="5" customFormat="1" ht="13.5" customHeight="1">
      <c r="A22" s="17" t="s">
        <v>26</v>
      </c>
    </row>
    <row r="23" spans="1:4" s="5" customFormat="1" ht="18.75" customHeight="1">
      <c r="A23" s="10" t="s">
        <v>9</v>
      </c>
      <c r="B23" s="11">
        <v>5887.5</v>
      </c>
      <c r="C23" s="11">
        <v>5258.7</v>
      </c>
      <c r="D23" s="11">
        <v>5405.2</v>
      </c>
    </row>
    <row r="24" spans="1:4" s="5" customFormat="1" ht="18.75" customHeight="1">
      <c r="A24" s="10" t="s">
        <v>10</v>
      </c>
      <c r="B24" s="11">
        <v>104.8</v>
      </c>
      <c r="C24" s="11">
        <v>108.1</v>
      </c>
      <c r="D24" s="11">
        <v>111.8</v>
      </c>
    </row>
    <row r="25" spans="1:4" s="5" customFormat="1" ht="33.75" customHeight="1">
      <c r="A25" s="10" t="s">
        <v>11</v>
      </c>
      <c r="B25" s="11">
        <v>1</v>
      </c>
      <c r="C25" s="11">
        <v>0</v>
      </c>
      <c r="D25" s="11">
        <v>0</v>
      </c>
    </row>
    <row r="26" spans="1:4" s="5" customFormat="1" ht="18.75" customHeight="1">
      <c r="A26" s="10" t="s">
        <v>12</v>
      </c>
      <c r="B26" s="11">
        <v>1</v>
      </c>
      <c r="C26" s="11">
        <v>0</v>
      </c>
      <c r="D26" s="11">
        <v>0</v>
      </c>
    </row>
    <row r="27" spans="1:4" s="5" customFormat="1" ht="18.75" customHeight="1">
      <c r="A27" s="10" t="s">
        <v>13</v>
      </c>
      <c r="B27" s="11">
        <v>259.8</v>
      </c>
      <c r="C27" s="11">
        <v>222.9</v>
      </c>
      <c r="D27" s="11">
        <v>222.3</v>
      </c>
    </row>
    <row r="28" spans="1:4" s="5" customFormat="1" ht="18.75" customHeight="1">
      <c r="A28" s="10" t="s">
        <v>14</v>
      </c>
      <c r="B28" s="11">
        <v>0</v>
      </c>
      <c r="C28" s="11">
        <v>0</v>
      </c>
      <c r="D28" s="11">
        <v>0</v>
      </c>
    </row>
    <row r="29" spans="1:4" s="5" customFormat="1" ht="18.75" customHeight="1">
      <c r="A29" s="10" t="s">
        <v>15</v>
      </c>
      <c r="B29" s="11">
        <v>2</v>
      </c>
      <c r="C29" s="11">
        <v>0</v>
      </c>
      <c r="D29" s="11">
        <v>0</v>
      </c>
    </row>
    <row r="30" spans="1:4" s="5" customFormat="1" ht="18.75" customHeight="1">
      <c r="A30" s="10" t="s">
        <v>21</v>
      </c>
      <c r="B30" s="11">
        <v>1104.4000000000001</v>
      </c>
      <c r="C30" s="11">
        <v>560.5</v>
      </c>
      <c r="D30" s="11">
        <v>234</v>
      </c>
    </row>
    <row r="31" spans="1:4" s="5" customFormat="1" ht="18.75" customHeight="1">
      <c r="A31" s="10" t="s">
        <v>16</v>
      </c>
      <c r="B31" s="11">
        <v>0</v>
      </c>
      <c r="C31" s="11">
        <v>100.2</v>
      </c>
      <c r="D31" s="11">
        <v>100.2</v>
      </c>
    </row>
    <row r="32" spans="1:4" s="5" customFormat="1" ht="18.75" customHeight="1">
      <c r="A32" s="10" t="s">
        <v>18</v>
      </c>
      <c r="B32" s="11">
        <v>0</v>
      </c>
      <c r="C32" s="11">
        <v>0</v>
      </c>
      <c r="D32" s="11">
        <v>0</v>
      </c>
    </row>
    <row r="33" spans="1:6" s="5" customFormat="1" ht="30.75" customHeight="1">
      <c r="A33" s="10" t="s">
        <v>19</v>
      </c>
      <c r="B33" s="11">
        <v>0</v>
      </c>
      <c r="C33" s="11">
        <v>0</v>
      </c>
      <c r="D33" s="11">
        <v>0</v>
      </c>
    </row>
    <row r="34" spans="1:6" s="5" customFormat="1" ht="31.5" customHeight="1">
      <c r="A34" s="10" t="s">
        <v>24</v>
      </c>
      <c r="B34" s="11">
        <v>70</v>
      </c>
      <c r="C34" s="11">
        <v>72.599999999999994</v>
      </c>
      <c r="D34" s="11">
        <v>75.5</v>
      </c>
    </row>
    <row r="35" spans="1:6" s="5" customFormat="1" ht="1.5" hidden="1" customHeight="1">
      <c r="A35" s="9"/>
      <c r="B35" s="8"/>
      <c r="C35" s="8"/>
      <c r="D35" s="8"/>
      <c r="F35" s="13"/>
    </row>
    <row r="36" spans="1:6" s="5" customFormat="1" ht="21" customHeight="1">
      <c r="A36" s="22" t="s">
        <v>28</v>
      </c>
      <c r="B36" s="20">
        <f>SUM(B6-B21)</f>
        <v>0</v>
      </c>
      <c r="C36" s="20">
        <f t="shared" ref="C36:D36" si="1">SUM(C6-C21)</f>
        <v>9.0949470177292824E-13</v>
      </c>
      <c r="D36" s="20">
        <f t="shared" si="1"/>
        <v>0</v>
      </c>
      <c r="F36" s="14"/>
    </row>
    <row r="37" spans="1:6" s="5" customFormat="1" ht="14.25" customHeight="1">
      <c r="A37" s="19"/>
      <c r="B37" s="8"/>
      <c r="C37" s="8"/>
      <c r="D37" s="8"/>
      <c r="F37" s="14"/>
    </row>
    <row r="38" spans="1:6" ht="56.25" customHeight="1">
      <c r="A38" s="18" t="s">
        <v>31</v>
      </c>
      <c r="B38" s="15"/>
      <c r="C38" s="24" t="s">
        <v>33</v>
      </c>
      <c r="D38" s="24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Савоськинско сельское поселение</vt:lpstr>
      <vt:lpstr>'Савоськинско сельское поселение'!Область_печати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2021-12-23T08:46:58Z</dcterms:modified>
</cp:coreProperties>
</file>